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2" l="1"/>
  <c r="M13" i="2" l="1"/>
</calcChain>
</file>

<file path=xl/sharedStrings.xml><?xml version="1.0" encoding="utf-8"?>
<sst xmlns="http://schemas.openxmlformats.org/spreadsheetml/2006/main" count="146" uniqueCount="81">
  <si>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</si>
  <si>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</si>
  <si>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</si>
  <si>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</si>
  <si>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</si>
  <si>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</si>
  <si>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</si>
  <si>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</si>
  <si>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</si>
  <si>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</si>
  <si>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</si>
  <si>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</si>
  <si>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</si>
  <si>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</si>
  <si>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</si>
  <si>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</si>
  <si>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</si>
  <si>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</si>
  <si>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</si>
  <si>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</si>
  <si>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</si>
  <si>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</si>
  <si>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</si>
  <si>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</si>
  <si>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</si>
  <si>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</si>
  <si>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</si>
  <si>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</si>
  <si>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</si>
  <si>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</si>
  <si>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</si>
  <si>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</si>
  <si>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</si>
  <si>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</si>
  <si>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</si>
  <si>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</si>
  <si>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</si>
  <si>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</si>
  <si>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</si>
  <si>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</si>
  <si>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</si>
  <si>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</si>
  <si>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</si>
  <si>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</si>
  <si>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</si>
  <si>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</si>
  <si>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</si>
  <si>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</si>
  <si>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</si>
  <si>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</si>
  <si>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</si>
  <si>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</si>
  <si>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</si>
  <si>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</si>
  <si>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</si>
  <si>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</si>
  <si>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</si>
  <si>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გლდანი-ნაძალადევი</t>
  </si>
  <si>
    <t>GWP_Capex_WS01</t>
  </si>
  <si>
    <t>GWP-033705</t>
  </si>
  <si>
    <t>ანდრონიკაშვილის და ცინცაძის ქუჩაზე, წყალსადენის ქსელის მოწყობა</t>
  </si>
  <si>
    <t>სულ კონტრაქტორი, ლარი</t>
  </si>
  <si>
    <t>GWP_Capex_WW01</t>
  </si>
  <si>
    <t>GWP-033889</t>
  </si>
  <si>
    <t>შეშელიძის N1-ის მიმდ. თბილისის სატრანსპორტო კომპანია  წყალარინება</t>
  </si>
  <si>
    <t>წყალარინება</t>
  </si>
  <si>
    <t>GWP_Capex_WS07</t>
  </si>
  <si>
    <t>GWP-033374-022</t>
  </si>
  <si>
    <t>ქუთათელაძის ქ. N15-ის მიმდებარედ წყალსადენის d=1400 მმ ფოლადის მილზე 3 ადგილზე ნივუსის ტიპის ხარჯმზომის მოწყობა</t>
  </si>
  <si>
    <t>ნიუსის ჭა</t>
  </si>
  <si>
    <t>GWP-033373-040</t>
  </si>
  <si>
    <t>სვირის ქუჩაზე წყალსადენის d=900 მმ თუჯის მილზე ნივუსის ტიპის ხარჯმზომის მოწყობა</t>
  </si>
  <si>
    <t>ნივუსის ტიპის ხარჯმზომი</t>
  </si>
  <si>
    <t>GWP-033373-041</t>
  </si>
  <si>
    <t>იუნკერის ქ. ნაკ. 81.01.06.430-ის წითელ ხაზებში გამავალი წყალსადენის d=225 მმ პოლიეთილენის მილზე ნივუსის ტიპის ხარჯმზომის მოწყობა</t>
  </si>
  <si>
    <t>GWP-033373-042</t>
  </si>
  <si>
    <t>ანდრონიკაშვილის ქ. N1ა-ის მიმდებარედ წყალსადენის d=900 მმ ფოლადის მილზე ნივუსის ტიპის ხარჯმზომის  მოწყობა</t>
  </si>
  <si>
    <t>GWP-033373-043</t>
  </si>
  <si>
    <t>აღმაშენებლის ხეივანი N66-ის მიმდებარედ წყალსადენის d=150 მმ ფოლადის მილზე ნივუსის ტიპის ხარჯმზომის მოწყობა</t>
  </si>
  <si>
    <t>GWP-033373-044</t>
  </si>
  <si>
    <t>დიდგორის ქუჩაზე წყალსადენის d=150 მმ ფოლადის მილზე ნივუსის ტიპის ხარჯმზომის მოწყობა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</si>
</sst>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4" fontId="1" fillId="0" borderId="0" xfId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right"/>
    </xf>
    <xf numFmtId="14" fontId="4" fillId="0" borderId="0" xfId="0" applyNumberFormat="1" applyFont="1" applyAlignment="1">
      <alignment vertical="center"/>
    </xf>
    <xf numFmtId="164" fontId="1" fillId="0" borderId="0" xfId="1" applyFont="1" applyFill="1" applyBorder="1" applyAlignment="1">
      <alignment horizontal="right"/>
    </xf>
    <xf numFmtId="10" fontId="1" fillId="0" borderId="4" xfId="0" applyNumberFormat="1" applyFont="1" applyBorder="1"/>
    <xf numFmtId="164" fontId="2" fillId="2" borderId="4" xfId="0" applyNumberFormat="1" applyFont="1" applyFill="1" applyBorder="1"/>
    <xf numFmtId="0" fontId="2" fillId="0" borderId="5" xfId="0" applyFont="1" applyFill="1" applyBorder="1" applyAlignment="1">
      <alignment horizontal="center"/>
    </xf>
    <xf numFmtId="164" fontId="2" fillId="0" borderId="4" xfId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43" fontId="2" fillId="0" borderId="0" xfId="0" applyNumberFormat="1" applyFont="1" applyFill="1"/>
  </cellXfs>
  <cellStyles count="5">
    <cellStyle name="Comma" xfId="1" builtinId="3"/>
    <cellStyle name="Comma 2" xfId="3"/>
    <cellStyle name="Normal" xfId="0" builtinId="0"/>
    <cellStyle name="Normal 2" xfId="2"/>
    <cellStyle name="Normal 3 2" xfId="4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zoomScale="80" zoomScaleNormal="80" workbookViewId="0">
      <selection activeCell="F19" sqref="F19"/>
    </sheetView>
  </sheetViews>
  <sheetFormatPr defaultColWidth="9.1796875" defaultRowHeight="16" x14ac:dyDescent="0.45"/>
  <cols>
    <col min="1" max="1" width="1" style="1" customWidth="1"/>
    <col min="2" max="2" width="6.08984375" style="1" customWidth="1"/>
    <col min="3" max="3" width="16.90625" style="1" bestFit="1" customWidth="1"/>
    <col min="4" max="4" width="17.54296875" style="1" bestFit="1" customWidth="1"/>
    <col min="5" max="5" width="56.6328125" style="1" customWidth="1"/>
    <col min="6" max="6" width="30.6328125" style="1" customWidth="1"/>
    <col min="7" max="7" width="23.36328125" style="1" customWidth="1"/>
    <col min="8" max="8" width="23.7265625" style="1" bestFit="1" customWidth="1"/>
    <col min="9" max="9" width="28.08984375" style="1" bestFit="1" customWidth="1"/>
    <col min="10" max="10" width="22.36328125" style="1" bestFit="1" customWidth="1"/>
    <col min="11" max="11" width="26.26953125" style="1" bestFit="1" customWidth="1"/>
    <col min="12" max="12" width="1.81640625" style="1" customWidth="1"/>
    <col min="13" max="13" width="24.6328125" style="1" customWidth="1"/>
    <col min="14" max="14" width="26.1796875" style="1" customWidth="1"/>
    <col min="15" max="15" width="3.36328125" style="1" customWidth="1"/>
    <col min="16" max="16384" width="9.179687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45">
      <c r="M3" s="33"/>
      <c r="N3" s="33"/>
    </row>
    <row r="4" spans="1:14" ht="48.5" thickBot="1" x14ac:dyDescent="0.5">
      <c r="B4" s="8" t="s">
        <v>3</v>
      </c>
      <c r="C4" s="8" t="s">
        <v>35</v>
      </c>
      <c r="D4" s="8" t="s">
        <v>36</v>
      </c>
      <c r="E4" s="8" t="s">
        <v>37</v>
      </c>
      <c r="F4" s="8" t="s">
        <v>38</v>
      </c>
      <c r="G4" s="8" t="s">
        <v>39</v>
      </c>
      <c r="H4" s="8" t="s">
        <v>61</v>
      </c>
      <c r="I4" s="8" t="s">
        <v>40</v>
      </c>
      <c r="J4" s="8" t="s">
        <v>54</v>
      </c>
      <c r="K4" s="8" t="s">
        <v>55</v>
      </c>
      <c r="M4" s="8" t="s">
        <v>56</v>
      </c>
      <c r="N4" s="8" t="s">
        <v>41</v>
      </c>
    </row>
    <row r="5" spans="1:14" x14ac:dyDescent="0.45">
      <c r="B5" s="19">
        <v>1</v>
      </c>
      <c r="C5" s="1" t="s">
        <v>58</v>
      </c>
      <c r="D5" s="20" t="s">
        <v>59</v>
      </c>
      <c r="E5" s="21" t="s">
        <v>60</v>
      </c>
      <c r="F5" s="19" t="s">
        <v>7</v>
      </c>
      <c r="G5" s="22" t="s">
        <v>57</v>
      </c>
      <c r="H5" s="27">
        <v>69608.172210232617</v>
      </c>
      <c r="I5" s="23">
        <v>20</v>
      </c>
      <c r="J5" s="29">
        <v>44691</v>
      </c>
      <c r="K5" s="29">
        <v>44700</v>
      </c>
      <c r="L5" s="24"/>
      <c r="M5" s="30"/>
      <c r="N5" s="25"/>
    </row>
    <row r="6" spans="1:14" x14ac:dyDescent="0.45">
      <c r="B6" s="19">
        <v>2</v>
      </c>
      <c r="C6" s="20" t="s">
        <v>62</v>
      </c>
      <c r="D6" s="21" t="s">
        <v>63</v>
      </c>
      <c r="E6" s="21" t="s">
        <v>64</v>
      </c>
      <c r="F6" s="19" t="s">
        <v>65</v>
      </c>
      <c r="G6" s="22" t="s">
        <v>57</v>
      </c>
      <c r="H6" s="27">
        <v>60087.972846003591</v>
      </c>
      <c r="I6" s="23">
        <v>15</v>
      </c>
      <c r="J6" s="29">
        <v>44691</v>
      </c>
      <c r="K6" s="29">
        <v>44700</v>
      </c>
      <c r="L6" s="24"/>
      <c r="M6" s="30"/>
      <c r="N6" s="25"/>
    </row>
    <row r="7" spans="1:14" x14ac:dyDescent="0.45">
      <c r="B7" s="19">
        <v>3</v>
      </c>
      <c r="C7" s="20" t="s">
        <v>66</v>
      </c>
      <c r="D7" s="21" t="s">
        <v>67</v>
      </c>
      <c r="E7" s="21" t="s">
        <v>68</v>
      </c>
      <c r="F7" s="19" t="s">
        <v>69</v>
      </c>
      <c r="G7" s="22" t="s">
        <v>57</v>
      </c>
      <c r="H7" s="27">
        <v>46947.213421588356</v>
      </c>
      <c r="I7" s="23">
        <v>14</v>
      </c>
      <c r="J7" s="29">
        <v>44691</v>
      </c>
      <c r="K7" s="29">
        <v>44700</v>
      </c>
      <c r="L7" s="24"/>
      <c r="M7" s="30"/>
      <c r="N7" s="25"/>
    </row>
    <row r="8" spans="1:14" x14ac:dyDescent="0.45">
      <c r="B8" s="19">
        <v>4</v>
      </c>
      <c r="C8" s="20" t="s">
        <v>66</v>
      </c>
      <c r="D8" s="21" t="s">
        <v>70</v>
      </c>
      <c r="E8" s="21" t="s">
        <v>71</v>
      </c>
      <c r="F8" s="19" t="s">
        <v>72</v>
      </c>
      <c r="G8" s="22" t="s">
        <v>57</v>
      </c>
      <c r="H8" s="27">
        <v>15814.532768076542</v>
      </c>
      <c r="I8" s="23">
        <v>10</v>
      </c>
      <c r="J8" s="29">
        <v>44691</v>
      </c>
      <c r="K8" s="29">
        <v>44700</v>
      </c>
      <c r="L8" s="24"/>
      <c r="M8" s="30"/>
      <c r="N8" s="25"/>
    </row>
    <row r="9" spans="1:14" x14ac:dyDescent="0.45">
      <c r="B9" s="19">
        <v>5</v>
      </c>
      <c r="C9" s="20" t="s">
        <v>66</v>
      </c>
      <c r="D9" s="21" t="s">
        <v>73</v>
      </c>
      <c r="E9" s="21" t="s">
        <v>74</v>
      </c>
      <c r="F9" s="19" t="s">
        <v>72</v>
      </c>
      <c r="G9" s="22" t="s">
        <v>57</v>
      </c>
      <c r="H9" s="27">
        <v>7200.1984596993252</v>
      </c>
      <c r="I9" s="23">
        <v>10</v>
      </c>
      <c r="J9" s="29">
        <v>44691</v>
      </c>
      <c r="K9" s="29">
        <v>44700</v>
      </c>
      <c r="L9" s="24"/>
      <c r="M9" s="30"/>
      <c r="N9" s="25"/>
    </row>
    <row r="10" spans="1:14" x14ac:dyDescent="0.45">
      <c r="B10" s="19">
        <v>6</v>
      </c>
      <c r="C10" s="20" t="s">
        <v>66</v>
      </c>
      <c r="D10" s="21" t="s">
        <v>75</v>
      </c>
      <c r="E10" s="21" t="s">
        <v>76</v>
      </c>
      <c r="F10" s="19" t="s">
        <v>72</v>
      </c>
      <c r="G10" s="22" t="s">
        <v>57</v>
      </c>
      <c r="H10" s="27">
        <v>17798.863247818339</v>
      </c>
      <c r="I10" s="23">
        <v>10</v>
      </c>
      <c r="J10" s="29">
        <v>44691</v>
      </c>
      <c r="K10" s="29">
        <v>44700</v>
      </c>
      <c r="L10" s="24"/>
      <c r="M10" s="30"/>
      <c r="N10" s="25"/>
    </row>
    <row r="11" spans="1:14" x14ac:dyDescent="0.45">
      <c r="B11" s="19">
        <v>7</v>
      </c>
      <c r="C11" s="20" t="s">
        <v>66</v>
      </c>
      <c r="D11" s="21" t="s">
        <v>77</v>
      </c>
      <c r="E11" s="21" t="s">
        <v>78</v>
      </c>
      <c r="F11" s="19" t="s">
        <v>72</v>
      </c>
      <c r="G11" s="22" t="s">
        <v>57</v>
      </c>
      <c r="H11" s="27">
        <v>6625.6065664881908</v>
      </c>
      <c r="I11" s="23">
        <v>10</v>
      </c>
      <c r="J11" s="29">
        <v>44691</v>
      </c>
      <c r="K11" s="29">
        <v>44700</v>
      </c>
      <c r="L11" s="24"/>
      <c r="M11" s="30"/>
      <c r="N11" s="25"/>
    </row>
    <row r="12" spans="1:14" x14ac:dyDescent="0.45">
      <c r="B12" s="19">
        <v>8</v>
      </c>
      <c r="C12" s="20" t="s">
        <v>66</v>
      </c>
      <c r="D12" s="21" t="s">
        <v>79</v>
      </c>
      <c r="E12" s="21" t="s">
        <v>80</v>
      </c>
      <c r="F12" s="19" t="s">
        <v>72</v>
      </c>
      <c r="G12" s="22" t="s">
        <v>57</v>
      </c>
      <c r="H12" s="27">
        <v>10219.097038742717</v>
      </c>
      <c r="I12" s="23">
        <v>10</v>
      </c>
      <c r="J12" s="29">
        <v>44691</v>
      </c>
      <c r="K12" s="29">
        <v>44700</v>
      </c>
      <c r="L12" s="24"/>
      <c r="M12" s="30"/>
      <c r="N12" s="25"/>
    </row>
    <row r="13" spans="1:14" ht="16.5" thickBot="1" x14ac:dyDescent="0.5">
      <c r="B13" s="18" t="s">
        <v>46</v>
      </c>
      <c r="C13" s="17"/>
      <c r="D13" s="17"/>
      <c r="E13" s="17"/>
      <c r="F13" s="17"/>
      <c r="G13" s="17"/>
      <c r="H13" s="32">
        <f>SUM(H5:H12)</f>
        <v>234301.65655864967</v>
      </c>
      <c r="I13" s="26"/>
      <c r="J13" s="26"/>
      <c r="K13" s="28"/>
      <c r="L13" s="24"/>
      <c r="M13" s="34">
        <f>SUM(M5:M9)</f>
        <v>0</v>
      </c>
      <c r="N13" s="31"/>
    </row>
    <row r="14" spans="1:14" ht="16.5" thickTop="1" x14ac:dyDescent="0.45"/>
    <row r="15" spans="1:14" x14ac:dyDescent="0.45">
      <c r="K15" s="35"/>
      <c r="L15" s="9"/>
      <c r="M15" s="36"/>
      <c r="N15" s="9"/>
    </row>
  </sheetData>
  <mergeCells count="1">
    <mergeCell ref="M3:N3"/>
  </mergeCells>
  <conditionalFormatting sqref="D8:D12">
    <cfRule type="duplicateValues" dxfId="3" priority="10"/>
  </conditionalFormatting>
  <conditionalFormatting sqref="E5">
    <cfRule type="duplicateValues" dxfId="2" priority="6"/>
  </conditionalFormatting>
  <conditionalFormatting sqref="D6">
    <cfRule type="duplicateValues" dxfId="1" priority="5"/>
  </conditionalFormatting>
  <conditionalFormatting sqref="D7">
    <cfRule type="duplicateValues" dxfId="0" priority="4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3" sqref="D13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42</v>
      </c>
      <c r="D5" s="6">
        <v>2</v>
      </c>
    </row>
    <row r="6" spans="1:9" x14ac:dyDescent="0.45">
      <c r="B6" s="6">
        <v>2</v>
      </c>
      <c r="C6" s="1" t="s">
        <v>34</v>
      </c>
      <c r="D6" s="6" t="s">
        <v>45</v>
      </c>
    </row>
    <row r="7" spans="1:9" x14ac:dyDescent="0.45">
      <c r="B7" s="6">
        <v>3</v>
      </c>
      <c r="C7" s="1" t="s">
        <v>43</v>
      </c>
      <c r="D7" s="6" t="s">
        <v>44</v>
      </c>
    </row>
    <row r="8" spans="1:9" x14ac:dyDescent="0.45">
      <c r="B8" s="6">
        <v>4</v>
      </c>
      <c r="C8" s="1" t="s">
        <v>48</v>
      </c>
      <c r="D8" s="6" t="s">
        <v>49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30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16</v>
      </c>
      <c r="D4" s="8" t="s">
        <v>31</v>
      </c>
      <c r="E4" s="8" t="s">
        <v>15</v>
      </c>
    </row>
    <row r="5" spans="1:5" x14ac:dyDescent="0.45">
      <c r="B5" s="14">
        <v>1</v>
      </c>
      <c r="C5" s="13" t="s">
        <v>14</v>
      </c>
      <c r="D5" s="9" t="s">
        <v>9</v>
      </c>
      <c r="E5" s="13" t="s">
        <v>33</v>
      </c>
    </row>
    <row r="6" spans="1:5" x14ac:dyDescent="0.45">
      <c r="B6" s="6">
        <v>2</v>
      </c>
      <c r="C6" s="1" t="s">
        <v>13</v>
      </c>
      <c r="D6" s="9" t="s">
        <v>9</v>
      </c>
      <c r="E6" s="1" t="s">
        <v>33</v>
      </c>
    </row>
    <row r="7" spans="1:5" x14ac:dyDescent="0.45">
      <c r="B7" s="6">
        <v>3</v>
      </c>
      <c r="C7" s="1" t="s">
        <v>11</v>
      </c>
      <c r="D7" s="9" t="s">
        <v>9</v>
      </c>
      <c r="E7" s="1" t="s">
        <v>33</v>
      </c>
    </row>
    <row r="8" spans="1:5" s="9" customFormat="1" x14ac:dyDescent="0.45">
      <c r="B8" s="12">
        <v>4</v>
      </c>
      <c r="C8" s="9" t="s">
        <v>10</v>
      </c>
      <c r="D8" s="9" t="s">
        <v>9</v>
      </c>
      <c r="E8" s="1" t="s">
        <v>33</v>
      </c>
    </row>
    <row r="9" spans="1:5" s="9" customFormat="1" x14ac:dyDescent="0.45">
      <c r="B9" s="12">
        <v>5</v>
      </c>
      <c r="C9" s="9" t="s">
        <v>51</v>
      </c>
      <c r="D9" s="9" t="s">
        <v>9</v>
      </c>
      <c r="E9" s="1" t="s">
        <v>33</v>
      </c>
    </row>
    <row r="10" spans="1:5" s="9" customFormat="1" x14ac:dyDescent="0.45">
      <c r="B10" s="12">
        <v>6</v>
      </c>
      <c r="C10" s="9" t="s">
        <v>8</v>
      </c>
      <c r="D10" s="9" t="s">
        <v>7</v>
      </c>
      <c r="E10" s="1" t="s">
        <v>33</v>
      </c>
    </row>
    <row r="11" spans="1:5" s="9" customFormat="1" ht="16.5" thickBot="1" x14ac:dyDescent="0.5">
      <c r="B11" s="11">
        <v>7</v>
      </c>
      <c r="C11" s="10" t="s">
        <v>53</v>
      </c>
      <c r="D11" s="10" t="s">
        <v>7</v>
      </c>
      <c r="E11" s="5" t="s">
        <v>33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29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16</v>
      </c>
      <c r="D4" s="8" t="s">
        <v>32</v>
      </c>
      <c r="E4" s="8" t="s">
        <v>28</v>
      </c>
    </row>
    <row r="5" spans="1:10" x14ac:dyDescent="0.45">
      <c r="B5" s="6">
        <v>1</v>
      </c>
      <c r="C5" s="13" t="s">
        <v>27</v>
      </c>
      <c r="D5" s="9" t="s">
        <v>9</v>
      </c>
      <c r="E5" s="1" t="s">
        <v>33</v>
      </c>
    </row>
    <row r="6" spans="1:10" x14ac:dyDescent="0.45">
      <c r="B6" s="6">
        <v>2</v>
      </c>
      <c r="C6" s="1" t="s">
        <v>26</v>
      </c>
      <c r="D6" s="9" t="s">
        <v>9</v>
      </c>
      <c r="E6" s="1" t="s">
        <v>33</v>
      </c>
    </row>
    <row r="7" spans="1:10" x14ac:dyDescent="0.45">
      <c r="B7" s="6">
        <v>3</v>
      </c>
      <c r="C7" s="1" t="s">
        <v>12</v>
      </c>
      <c r="D7" s="9" t="s">
        <v>9</v>
      </c>
      <c r="E7" s="1" t="s">
        <v>33</v>
      </c>
    </row>
    <row r="8" spans="1:10" x14ac:dyDescent="0.45">
      <c r="B8" s="6">
        <v>4</v>
      </c>
      <c r="C8" s="1" t="s">
        <v>11</v>
      </c>
      <c r="D8" s="9" t="s">
        <v>9</v>
      </c>
      <c r="E8" s="1" t="s">
        <v>33</v>
      </c>
      <c r="J8" s="1" t="s">
        <v>25</v>
      </c>
    </row>
    <row r="9" spans="1:10" x14ac:dyDescent="0.45">
      <c r="B9" s="6">
        <v>5</v>
      </c>
      <c r="C9" s="1" t="s">
        <v>47</v>
      </c>
      <c r="D9" s="9" t="s">
        <v>9</v>
      </c>
      <c r="E9" s="1" t="s">
        <v>33</v>
      </c>
    </row>
    <row r="10" spans="1:10" x14ac:dyDescent="0.45">
      <c r="B10" s="6">
        <v>6</v>
      </c>
      <c r="C10" s="1" t="s">
        <v>24</v>
      </c>
      <c r="D10" s="9" t="s">
        <v>9</v>
      </c>
      <c r="E10" s="1" t="s">
        <v>33</v>
      </c>
    </row>
    <row r="11" spans="1:10" x14ac:dyDescent="0.45">
      <c r="B11" s="6">
        <v>7</v>
      </c>
      <c r="C11" s="9" t="s">
        <v>52</v>
      </c>
      <c r="D11" s="9" t="s">
        <v>9</v>
      </c>
      <c r="E11" s="1" t="s">
        <v>33</v>
      </c>
    </row>
    <row r="12" spans="1:10" x14ac:dyDescent="0.45">
      <c r="B12" s="6">
        <v>8</v>
      </c>
      <c r="C12" s="1" t="s">
        <v>8</v>
      </c>
      <c r="D12" s="3" t="s">
        <v>7</v>
      </c>
      <c r="E12" s="1" t="s">
        <v>33</v>
      </c>
    </row>
    <row r="13" spans="1:10" x14ac:dyDescent="0.45">
      <c r="B13" s="6">
        <v>9</v>
      </c>
      <c r="C13" s="1" t="s">
        <v>53</v>
      </c>
      <c r="D13" s="3" t="s">
        <v>7</v>
      </c>
      <c r="E13" s="1" t="s">
        <v>33</v>
      </c>
    </row>
    <row r="14" spans="1:10" x14ac:dyDescent="0.45">
      <c r="B14" s="6">
        <v>10</v>
      </c>
      <c r="C14" s="1" t="s">
        <v>50</v>
      </c>
      <c r="D14" s="9" t="s">
        <v>9</v>
      </c>
      <c r="E14" s="1" t="s">
        <v>23</v>
      </c>
    </row>
    <row r="15" spans="1:10" x14ac:dyDescent="0.45">
      <c r="B15" s="6">
        <v>11</v>
      </c>
      <c r="C15" s="1" t="s">
        <v>22</v>
      </c>
      <c r="D15" s="9" t="s">
        <v>9</v>
      </c>
      <c r="E15" s="1" t="s">
        <v>21</v>
      </c>
    </row>
    <row r="16" spans="1:10" x14ac:dyDescent="0.45">
      <c r="B16" s="6">
        <v>12</v>
      </c>
      <c r="C16" s="1" t="s">
        <v>20</v>
      </c>
      <c r="D16" s="9" t="s">
        <v>9</v>
      </c>
      <c r="E16" s="1" t="s">
        <v>33</v>
      </c>
    </row>
    <row r="17" spans="2:5" x14ac:dyDescent="0.45">
      <c r="B17" s="6">
        <v>13</v>
      </c>
      <c r="C17" s="1" t="s">
        <v>19</v>
      </c>
      <c r="D17" s="9" t="s">
        <v>9</v>
      </c>
      <c r="E17" s="1" t="s">
        <v>33</v>
      </c>
    </row>
    <row r="18" spans="2:5" x14ac:dyDescent="0.45">
      <c r="B18" s="6">
        <v>14</v>
      </c>
      <c r="C18" s="1" t="s">
        <v>18</v>
      </c>
      <c r="D18" s="9" t="s">
        <v>9</v>
      </c>
      <c r="E18" s="1" t="s">
        <v>33</v>
      </c>
    </row>
    <row r="19" spans="2:5" ht="16.5" thickBot="1" x14ac:dyDescent="0.5">
      <c r="B19" s="16">
        <v>15</v>
      </c>
      <c r="C19" s="5" t="s">
        <v>17</v>
      </c>
      <c r="D19" s="10" t="s">
        <v>9</v>
      </c>
      <c r="E19" s="5" t="s">
        <v>33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2022-05-10T12:45:38Z</dcterms:modified>
</cp:coreProperties>
</file>